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6_SERIES\31_SERIES_ANNUELLES\Séries_bois_BFC\récolte_sciage_1997_2024\"/>
    </mc:Choice>
  </mc:AlternateContent>
  <bookViews>
    <workbookView xWindow="0" yWindow="0" windowWidth="16380" windowHeight="8190" tabRatio="986"/>
  </bookViews>
  <sheets>
    <sheet name="Sciages" sheetId="1" r:id="rId1"/>
  </sheets>
  <calcPr calcId="162913"/>
</workbook>
</file>

<file path=xl/calcChain.xml><?xml version="1.0" encoding="utf-8"?>
<calcChain xmlns="http://schemas.openxmlformats.org/spreadsheetml/2006/main">
  <c r="H31" i="1" l="1"/>
  <c r="H30" i="1" l="1"/>
  <c r="O28" i="1" l="1"/>
  <c r="O29" i="1"/>
  <c r="H27" i="1" l="1"/>
  <c r="P27" i="1" l="1"/>
</calcChain>
</file>

<file path=xl/sharedStrings.xml><?xml version="1.0" encoding="utf-8"?>
<sst xmlns="http://schemas.openxmlformats.org/spreadsheetml/2006/main" count="31" uniqueCount="25">
  <si>
    <t>En m³ de sciages</t>
  </si>
  <si>
    <t>Sciages de feuillus</t>
  </si>
  <si>
    <t>Sciages de résineux</t>
  </si>
  <si>
    <t>Année</t>
  </si>
  <si>
    <t>Côte-d'Or</t>
  </si>
  <si>
    <t>Doubs + Territoire de Belfort</t>
  </si>
  <si>
    <t>Jura</t>
  </si>
  <si>
    <t>Haute-Saône</t>
  </si>
  <si>
    <t>Saône-et-Loire</t>
  </si>
  <si>
    <t>Nièvre + Yonne</t>
  </si>
  <si>
    <t>BFC</t>
  </si>
  <si>
    <t>Doubs</t>
  </si>
  <si>
    <t>Autres</t>
  </si>
  <si>
    <t>54 064</t>
  </si>
  <si>
    <t>20 320</t>
  </si>
  <si>
    <t>50 337</t>
  </si>
  <si>
    <t>363 870</t>
  </si>
  <si>
    <t>166 274</t>
  </si>
  <si>
    <t>57 242</t>
  </si>
  <si>
    <t>67 785</t>
  </si>
  <si>
    <t>380 746</t>
  </si>
  <si>
    <t>1 035 917</t>
  </si>
  <si>
    <t>55 558</t>
  </si>
  <si>
    <t>319 012</t>
  </si>
  <si>
    <t>2020*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</si>
</sst>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 Unicode MS"/>
      <family val="2"/>
    </font>
    <font>
      <sz val="10"/>
      <color indexed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-0.249977111117893"/>
        <bgColor indexed="45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3" fontId="3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4" fillId="2" borderId="2" xfId="0" applyNumberFormat="1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0" fillId="0" borderId="2" xfId="0" applyFill="1" applyBorder="1"/>
    <xf numFmtId="3" fontId="0" fillId="0" borderId="2" xfId="0" applyNumberFormat="1" applyFill="1" applyBorder="1"/>
    <xf numFmtId="3" fontId="5" fillId="0" borderId="2" xfId="0" applyNumberFormat="1" applyFont="1" applyFill="1" applyBorder="1" applyAlignment="1">
      <alignment horizontal="right" vertical="top"/>
    </xf>
    <xf numFmtId="1" fontId="0" fillId="0" borderId="2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3" fontId="0" fillId="0" borderId="2" xfId="0" applyNumberFormat="1" applyFont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/>
    <xf numFmtId="3" fontId="0" fillId="0" borderId="0" xfId="0" applyNumberFormat="1"/>
    <xf numFmtId="3" fontId="0" fillId="0" borderId="2" xfId="0" applyNumberFormat="1" applyFont="1" applyFill="1" applyBorder="1" applyAlignment="1">
      <alignment horizontal="right"/>
    </xf>
    <xf numFmtId="3" fontId="0" fillId="0" borderId="3" xfId="0" applyNumberFormat="1" applyBorder="1"/>
    <xf numFmtId="0" fontId="2" fillId="3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0" borderId="0" xfId="0" applyFont="1" applyFill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="108" zoomScaleNormal="108" workbookViewId="0">
      <selection activeCell="I21" sqref="I21"/>
    </sheetView>
  </sheetViews>
  <sheetFormatPr baseColWidth="10" defaultColWidth="11.5703125" defaultRowHeight="12.75"/>
  <cols>
    <col min="1" max="5" width="11.5703125" style="1" customWidth="1"/>
    <col min="6" max="6" width="9" style="1" customWidth="1"/>
    <col min="7" max="13" width="11.5703125" style="1" customWidth="1"/>
    <col min="14" max="14" width="9.7109375" style="1" customWidth="1"/>
    <col min="15" max="16384" width="11.5703125" style="1"/>
  </cols>
  <sheetData>
    <row r="1" spans="1:16">
      <c r="A1" s="2" t="s">
        <v>0</v>
      </c>
      <c r="D1" s="3"/>
      <c r="J1" s="2" t="s">
        <v>0</v>
      </c>
    </row>
    <row r="2" spans="1:16">
      <c r="A2" s="25" t="s">
        <v>1</v>
      </c>
      <c r="B2" s="26"/>
      <c r="C2" s="26"/>
      <c r="J2" s="25" t="s">
        <v>2</v>
      </c>
      <c r="K2" s="27"/>
    </row>
    <row r="3" spans="1:16" ht="39.4" customHeight="1">
      <c r="A3" s="4" t="s">
        <v>3</v>
      </c>
      <c r="B3" s="4" t="s">
        <v>4</v>
      </c>
      <c r="C3" s="5" t="s">
        <v>5</v>
      </c>
      <c r="D3" s="4" t="s">
        <v>6</v>
      </c>
      <c r="E3" s="5" t="s">
        <v>7</v>
      </c>
      <c r="F3" s="5" t="s">
        <v>8</v>
      </c>
      <c r="G3" s="5" t="s">
        <v>9</v>
      </c>
      <c r="H3" s="4" t="s">
        <v>10</v>
      </c>
      <c r="J3" s="4" t="s">
        <v>3</v>
      </c>
      <c r="K3" s="4" t="s">
        <v>11</v>
      </c>
      <c r="L3" s="4" t="s">
        <v>6</v>
      </c>
      <c r="M3" s="5" t="s">
        <v>7</v>
      </c>
      <c r="N3" s="5" t="s">
        <v>8</v>
      </c>
      <c r="O3" s="5" t="s">
        <v>12</v>
      </c>
      <c r="P3" s="4" t="s">
        <v>10</v>
      </c>
    </row>
    <row r="4" spans="1:16">
      <c r="A4" s="6">
        <v>1997</v>
      </c>
      <c r="B4" s="7">
        <v>73101</v>
      </c>
      <c r="C4" s="7">
        <v>36282</v>
      </c>
      <c r="D4" s="7">
        <v>45547</v>
      </c>
      <c r="E4" s="7">
        <v>121690</v>
      </c>
      <c r="F4" s="7">
        <v>53715</v>
      </c>
      <c r="G4" s="7">
        <v>65356</v>
      </c>
      <c r="H4" s="7">
        <v>395691</v>
      </c>
      <c r="J4" s="6">
        <v>1997</v>
      </c>
      <c r="K4" s="7">
        <v>375732</v>
      </c>
      <c r="L4" s="7">
        <v>162924</v>
      </c>
      <c r="M4" s="7">
        <v>91493</v>
      </c>
      <c r="N4" s="8">
        <v>72253</v>
      </c>
      <c r="O4" s="7">
        <v>130209</v>
      </c>
      <c r="P4" s="7">
        <v>832611</v>
      </c>
    </row>
    <row r="5" spans="1:16">
      <c r="A5" s="6">
        <v>1998</v>
      </c>
      <c r="B5" s="7">
        <v>77244</v>
      </c>
      <c r="C5" s="7">
        <v>42627</v>
      </c>
      <c r="D5" s="7">
        <v>48793</v>
      </c>
      <c r="E5" s="7">
        <v>128301</v>
      </c>
      <c r="F5" s="7">
        <v>53044</v>
      </c>
      <c r="G5" s="7">
        <v>73237</v>
      </c>
      <c r="H5" s="7">
        <v>423246</v>
      </c>
      <c r="J5" s="6">
        <v>1998</v>
      </c>
      <c r="K5" s="7">
        <v>416985</v>
      </c>
      <c r="L5" s="7">
        <v>167566</v>
      </c>
      <c r="M5" s="7">
        <v>87864</v>
      </c>
      <c r="N5" s="8">
        <v>79002</v>
      </c>
      <c r="O5" s="7">
        <v>144028</v>
      </c>
      <c r="P5" s="7">
        <v>895445</v>
      </c>
    </row>
    <row r="6" spans="1:16">
      <c r="A6" s="6">
        <v>1999</v>
      </c>
      <c r="B6" s="7">
        <v>74865</v>
      </c>
      <c r="C6" s="7">
        <v>38829</v>
      </c>
      <c r="D6" s="7">
        <v>59286</v>
      </c>
      <c r="E6" s="7">
        <v>133810</v>
      </c>
      <c r="F6" s="7">
        <v>49719</v>
      </c>
      <c r="G6" s="7">
        <v>73262</v>
      </c>
      <c r="H6" s="7">
        <v>429771</v>
      </c>
      <c r="J6" s="6">
        <v>1999</v>
      </c>
      <c r="K6" s="7">
        <v>383894</v>
      </c>
      <c r="L6" s="7">
        <v>149784</v>
      </c>
      <c r="M6" s="7">
        <v>56007</v>
      </c>
      <c r="N6" s="8">
        <v>85663</v>
      </c>
      <c r="O6" s="7">
        <v>163821</v>
      </c>
      <c r="P6" s="7">
        <v>839169</v>
      </c>
    </row>
    <row r="7" spans="1:16">
      <c r="A7" s="6">
        <v>2000</v>
      </c>
      <c r="B7" s="7">
        <v>88072</v>
      </c>
      <c r="C7" s="7">
        <v>42722</v>
      </c>
      <c r="D7" s="7">
        <v>48568</v>
      </c>
      <c r="E7" s="7">
        <v>136739</v>
      </c>
      <c r="F7" s="7">
        <v>56766</v>
      </c>
      <c r="G7" s="7">
        <v>101602</v>
      </c>
      <c r="H7" s="7">
        <v>474469</v>
      </c>
      <c r="J7" s="6">
        <v>2000</v>
      </c>
      <c r="K7" s="7">
        <v>411765</v>
      </c>
      <c r="L7" s="7">
        <v>161939</v>
      </c>
      <c r="M7" s="7">
        <v>65996</v>
      </c>
      <c r="N7" s="8">
        <v>87942</v>
      </c>
      <c r="O7" s="7">
        <v>169223</v>
      </c>
      <c r="P7" s="7">
        <v>896865</v>
      </c>
    </row>
    <row r="8" spans="1:16">
      <c r="A8" s="6">
        <v>2001</v>
      </c>
      <c r="B8" s="7">
        <v>63853</v>
      </c>
      <c r="C8" s="7">
        <v>37517</v>
      </c>
      <c r="D8" s="7">
        <v>44310</v>
      </c>
      <c r="E8" s="7">
        <v>131695</v>
      </c>
      <c r="F8" s="7">
        <v>52880</v>
      </c>
      <c r="G8" s="7">
        <v>94478</v>
      </c>
      <c r="H8" s="7">
        <v>424733</v>
      </c>
      <c r="J8" s="6">
        <v>2001</v>
      </c>
      <c r="K8" s="7">
        <v>442881</v>
      </c>
      <c r="L8" s="7">
        <v>153752</v>
      </c>
      <c r="M8" s="7">
        <v>67145</v>
      </c>
      <c r="N8" s="8">
        <v>85796</v>
      </c>
      <c r="O8" s="7">
        <v>173384</v>
      </c>
      <c r="P8" s="7">
        <v>922958</v>
      </c>
    </row>
    <row r="9" spans="1:16">
      <c r="A9" s="6">
        <v>2002</v>
      </c>
      <c r="B9" s="7">
        <v>80945</v>
      </c>
      <c r="C9" s="7">
        <v>25898</v>
      </c>
      <c r="D9" s="7">
        <v>44967</v>
      </c>
      <c r="E9" s="7">
        <v>109830</v>
      </c>
      <c r="F9" s="7">
        <v>48512</v>
      </c>
      <c r="G9" s="7">
        <v>91052</v>
      </c>
      <c r="H9" s="7">
        <v>401204</v>
      </c>
      <c r="J9" s="6">
        <v>2002</v>
      </c>
      <c r="K9" s="7">
        <v>396678</v>
      </c>
      <c r="L9" s="7">
        <v>153075</v>
      </c>
      <c r="M9" s="7">
        <v>74491</v>
      </c>
      <c r="N9" s="8">
        <v>77336</v>
      </c>
      <c r="O9" s="7">
        <v>183267</v>
      </c>
      <c r="P9" s="7">
        <v>884847</v>
      </c>
    </row>
    <row r="10" spans="1:16">
      <c r="A10" s="6">
        <v>2003</v>
      </c>
      <c r="B10" s="7">
        <v>76692</v>
      </c>
      <c r="C10" s="7">
        <v>24552</v>
      </c>
      <c r="D10" s="7">
        <v>45762</v>
      </c>
      <c r="E10" s="7">
        <v>100855</v>
      </c>
      <c r="F10" s="7">
        <v>51524</v>
      </c>
      <c r="G10" s="7">
        <v>82610</v>
      </c>
      <c r="H10" s="7">
        <v>381995</v>
      </c>
      <c r="J10" s="6">
        <v>2003</v>
      </c>
      <c r="K10" s="7">
        <v>405005</v>
      </c>
      <c r="L10" s="7">
        <v>152184</v>
      </c>
      <c r="M10" s="7">
        <v>65822</v>
      </c>
      <c r="N10" s="8">
        <v>76707</v>
      </c>
      <c r="O10" s="7">
        <v>178416</v>
      </c>
      <c r="P10" s="7">
        <v>878134</v>
      </c>
    </row>
    <row r="11" spans="1:16">
      <c r="A11" s="6">
        <v>2004</v>
      </c>
      <c r="B11" s="7">
        <v>71002</v>
      </c>
      <c r="C11" s="7">
        <v>26392</v>
      </c>
      <c r="D11" s="7">
        <v>47636</v>
      </c>
      <c r="E11" s="9">
        <v>108974</v>
      </c>
      <c r="F11" s="9">
        <v>51017</v>
      </c>
      <c r="G11" s="7">
        <v>77577</v>
      </c>
      <c r="H11" s="7">
        <v>382598</v>
      </c>
      <c r="J11" s="6">
        <v>2004</v>
      </c>
      <c r="K11" s="7">
        <v>434177</v>
      </c>
      <c r="L11" s="10">
        <v>163031</v>
      </c>
      <c r="M11" s="7">
        <v>55482</v>
      </c>
      <c r="N11" s="8">
        <v>91029</v>
      </c>
      <c r="O11" s="7">
        <v>205225</v>
      </c>
      <c r="P11" s="7">
        <v>948944</v>
      </c>
    </row>
    <row r="12" spans="1:16">
      <c r="A12" s="6">
        <v>2005</v>
      </c>
      <c r="B12" s="11">
        <v>73248</v>
      </c>
      <c r="C12" s="7">
        <v>27428</v>
      </c>
      <c r="D12" s="12">
        <v>38584</v>
      </c>
      <c r="E12" s="9">
        <v>83085</v>
      </c>
      <c r="F12" s="9">
        <v>56418</v>
      </c>
      <c r="G12" s="7">
        <v>51752</v>
      </c>
      <c r="H12" s="7">
        <v>330515</v>
      </c>
      <c r="J12" s="6">
        <v>2005</v>
      </c>
      <c r="K12" s="12">
        <v>515061</v>
      </c>
      <c r="L12" s="13">
        <v>171609</v>
      </c>
      <c r="M12" s="12">
        <v>67579</v>
      </c>
      <c r="N12" s="14">
        <v>103158</v>
      </c>
      <c r="O12" s="12">
        <v>211271</v>
      </c>
      <c r="P12" s="7">
        <v>1068678</v>
      </c>
    </row>
    <row r="13" spans="1:16">
      <c r="A13" s="6">
        <v>2006</v>
      </c>
      <c r="B13" s="12">
        <v>67315</v>
      </c>
      <c r="C13" s="7">
        <v>28363</v>
      </c>
      <c r="D13" s="12">
        <v>42868</v>
      </c>
      <c r="E13" s="9">
        <v>93817</v>
      </c>
      <c r="F13" s="9">
        <v>54857</v>
      </c>
      <c r="G13" s="7">
        <v>39010</v>
      </c>
      <c r="H13" s="7">
        <v>326230</v>
      </c>
      <c r="J13" s="6">
        <v>2006</v>
      </c>
      <c r="K13" s="12">
        <v>558937</v>
      </c>
      <c r="L13" s="13">
        <v>182255</v>
      </c>
      <c r="M13" s="12">
        <v>68305</v>
      </c>
      <c r="N13" s="14">
        <v>118306</v>
      </c>
      <c r="O13" s="12">
        <v>223767</v>
      </c>
      <c r="P13" s="7">
        <v>1151570</v>
      </c>
    </row>
    <row r="14" spans="1:16">
      <c r="A14" s="6">
        <v>2007</v>
      </c>
      <c r="B14" s="9">
        <v>70474</v>
      </c>
      <c r="C14" s="7">
        <v>34531.271999999997</v>
      </c>
      <c r="D14" s="12">
        <v>55782</v>
      </c>
      <c r="E14" s="12">
        <v>101112</v>
      </c>
      <c r="F14" s="9">
        <v>55336</v>
      </c>
      <c r="G14" s="7">
        <v>40151</v>
      </c>
      <c r="H14" s="7">
        <v>357386.272</v>
      </c>
      <c r="J14" s="6">
        <v>2007</v>
      </c>
      <c r="K14" s="14">
        <v>556703</v>
      </c>
      <c r="L14" s="13">
        <v>170467</v>
      </c>
      <c r="M14" s="12">
        <v>62211</v>
      </c>
      <c r="N14" s="14">
        <v>110913</v>
      </c>
      <c r="O14" s="12">
        <v>233935.576</v>
      </c>
      <c r="P14" s="7">
        <v>1134229.5759999999</v>
      </c>
    </row>
    <row r="15" spans="1:16">
      <c r="A15" s="6">
        <v>2008</v>
      </c>
      <c r="B15" s="9">
        <v>66272</v>
      </c>
      <c r="C15" s="7">
        <v>46431</v>
      </c>
      <c r="D15" s="12">
        <v>43208.497000000003</v>
      </c>
      <c r="E15" s="12">
        <v>96831.4</v>
      </c>
      <c r="F15" s="9">
        <v>49858</v>
      </c>
      <c r="G15" s="7">
        <v>34286.1</v>
      </c>
      <c r="H15" s="7">
        <v>336886.99699999997</v>
      </c>
      <c r="J15" s="6">
        <v>2008</v>
      </c>
      <c r="K15" s="14">
        <v>488583</v>
      </c>
      <c r="L15" s="12">
        <v>156381.56700000001</v>
      </c>
      <c r="M15" s="12">
        <v>63062.48</v>
      </c>
      <c r="N15" s="14">
        <v>105866</v>
      </c>
      <c r="O15" s="12">
        <v>233521.97500000001</v>
      </c>
      <c r="P15" s="7">
        <v>1047415.022</v>
      </c>
    </row>
    <row r="16" spans="1:16">
      <c r="A16" s="6">
        <v>2009</v>
      </c>
      <c r="B16" s="9">
        <v>49771</v>
      </c>
      <c r="C16" s="7">
        <v>25784</v>
      </c>
      <c r="D16" s="12">
        <v>35900</v>
      </c>
      <c r="E16" s="14">
        <v>89114</v>
      </c>
      <c r="F16" s="9">
        <v>40622</v>
      </c>
      <c r="G16" s="7">
        <v>30842</v>
      </c>
      <c r="H16" s="7">
        <v>272033</v>
      </c>
      <c r="J16" s="6">
        <v>2009</v>
      </c>
      <c r="K16" s="14">
        <v>408591</v>
      </c>
      <c r="L16" s="14">
        <v>143717</v>
      </c>
      <c r="M16" s="12">
        <v>64199</v>
      </c>
      <c r="N16" s="14">
        <v>96140</v>
      </c>
      <c r="O16" s="12">
        <v>217297</v>
      </c>
      <c r="P16" s="7">
        <v>929944</v>
      </c>
    </row>
    <row r="17" spans="1:16">
      <c r="A17" s="6">
        <v>2010</v>
      </c>
      <c r="B17" s="9">
        <v>50232</v>
      </c>
      <c r="C17" s="7">
        <v>29399</v>
      </c>
      <c r="D17" s="12">
        <v>42195</v>
      </c>
      <c r="E17" s="14">
        <v>86117</v>
      </c>
      <c r="F17" s="9">
        <v>41982</v>
      </c>
      <c r="G17" s="7">
        <v>34390</v>
      </c>
      <c r="H17" s="7">
        <v>284315</v>
      </c>
      <c r="J17" s="6">
        <v>2010</v>
      </c>
      <c r="K17" s="14">
        <v>423350</v>
      </c>
      <c r="L17" s="14">
        <v>152075</v>
      </c>
      <c r="M17" s="12">
        <v>67332</v>
      </c>
      <c r="N17" s="14">
        <v>107639</v>
      </c>
      <c r="O17" s="12">
        <v>216725</v>
      </c>
      <c r="P17" s="7">
        <v>967121</v>
      </c>
    </row>
    <row r="18" spans="1:16">
      <c r="A18" s="6">
        <v>2011</v>
      </c>
      <c r="B18" s="9">
        <v>51981</v>
      </c>
      <c r="C18" s="7">
        <v>29901</v>
      </c>
      <c r="D18" s="12">
        <v>58648</v>
      </c>
      <c r="E18" s="14">
        <v>82002</v>
      </c>
      <c r="F18" s="9">
        <v>42415</v>
      </c>
      <c r="G18" s="7">
        <v>33341</v>
      </c>
      <c r="H18" s="7">
        <v>298288</v>
      </c>
      <c r="J18" s="6">
        <v>2011</v>
      </c>
      <c r="K18" s="14">
        <v>420074</v>
      </c>
      <c r="L18" s="14">
        <v>192468</v>
      </c>
      <c r="M18" s="12">
        <v>60323</v>
      </c>
      <c r="N18" s="14">
        <v>105952</v>
      </c>
      <c r="O18" s="12">
        <v>210614</v>
      </c>
      <c r="P18" s="7">
        <v>989431</v>
      </c>
    </row>
    <row r="19" spans="1:16">
      <c r="A19" s="6">
        <v>2012</v>
      </c>
      <c r="B19" s="9">
        <v>46233</v>
      </c>
      <c r="C19" s="7">
        <v>29500</v>
      </c>
      <c r="D19" s="12">
        <v>43114</v>
      </c>
      <c r="E19" s="12">
        <v>70547</v>
      </c>
      <c r="F19" s="9">
        <v>38806</v>
      </c>
      <c r="G19" s="7">
        <v>34686</v>
      </c>
      <c r="H19" s="7">
        <v>262886</v>
      </c>
      <c r="J19" s="6">
        <v>2012</v>
      </c>
      <c r="K19" s="12">
        <v>370231</v>
      </c>
      <c r="L19" s="14">
        <v>184158</v>
      </c>
      <c r="M19" s="12">
        <v>54551</v>
      </c>
      <c r="N19" s="14">
        <v>96224</v>
      </c>
      <c r="O19" s="12">
        <v>205316</v>
      </c>
      <c r="P19" s="7">
        <v>910480</v>
      </c>
    </row>
    <row r="20" spans="1:16">
      <c r="A20" s="6">
        <v>2013</v>
      </c>
      <c r="B20" s="9">
        <v>48635</v>
      </c>
      <c r="C20" s="7">
        <v>27224</v>
      </c>
      <c r="D20" s="9">
        <v>61844</v>
      </c>
      <c r="E20" s="9">
        <v>93537</v>
      </c>
      <c r="F20" s="9">
        <v>39052</v>
      </c>
      <c r="G20" s="7">
        <v>39894</v>
      </c>
      <c r="H20" s="7">
        <v>310186</v>
      </c>
      <c r="J20" s="6">
        <v>2013</v>
      </c>
      <c r="K20" s="14">
        <v>364435</v>
      </c>
      <c r="L20" s="14">
        <v>179531</v>
      </c>
      <c r="M20" s="14">
        <v>56097</v>
      </c>
      <c r="N20" s="14">
        <v>88632</v>
      </c>
      <c r="O20" s="14">
        <v>211339</v>
      </c>
      <c r="P20" s="9">
        <v>900034</v>
      </c>
    </row>
    <row r="21" spans="1:16">
      <c r="A21" s="6">
        <v>2014</v>
      </c>
      <c r="B21" s="15">
        <v>52625</v>
      </c>
      <c r="C21" s="7">
        <v>32766</v>
      </c>
      <c r="D21" s="15">
        <v>55002</v>
      </c>
      <c r="E21" s="15">
        <v>88383</v>
      </c>
      <c r="F21" s="15">
        <v>43845</v>
      </c>
      <c r="G21" s="7">
        <v>43981</v>
      </c>
      <c r="H21" s="7">
        <v>316602</v>
      </c>
      <c r="J21" s="6">
        <v>2014</v>
      </c>
      <c r="K21" s="14">
        <v>352456</v>
      </c>
      <c r="L21" s="14">
        <v>184871</v>
      </c>
      <c r="M21" s="14">
        <v>46088</v>
      </c>
      <c r="N21" s="14">
        <v>90533</v>
      </c>
      <c r="O21" s="14">
        <v>201625</v>
      </c>
      <c r="P21" s="9">
        <v>875573</v>
      </c>
    </row>
    <row r="22" spans="1:16">
      <c r="A22" s="16">
        <v>2015</v>
      </c>
      <c r="B22" s="7">
        <v>48313</v>
      </c>
      <c r="C22" s="7">
        <v>18201</v>
      </c>
      <c r="D22" s="7">
        <v>47004</v>
      </c>
      <c r="E22" s="7">
        <v>92561</v>
      </c>
      <c r="F22" s="7">
        <v>39180</v>
      </c>
      <c r="G22" s="9">
        <v>42897</v>
      </c>
      <c r="H22" s="7">
        <v>288156</v>
      </c>
      <c r="J22" s="16">
        <v>2015</v>
      </c>
      <c r="K22" s="7">
        <v>343037</v>
      </c>
      <c r="L22" s="7">
        <v>165912</v>
      </c>
      <c r="M22" s="7">
        <v>49874</v>
      </c>
      <c r="N22" s="7">
        <v>87492</v>
      </c>
      <c r="O22" s="7">
        <v>306000</v>
      </c>
      <c r="P22" s="7">
        <v>952315</v>
      </c>
    </row>
    <row r="23" spans="1:16">
      <c r="A23" s="6">
        <v>2016</v>
      </c>
      <c r="B23" s="7">
        <v>52607</v>
      </c>
      <c r="C23" s="7">
        <v>21426</v>
      </c>
      <c r="D23" s="7">
        <v>57301</v>
      </c>
      <c r="E23" s="7">
        <v>98016</v>
      </c>
      <c r="F23" s="7">
        <v>45133</v>
      </c>
      <c r="G23" s="7">
        <v>34333</v>
      </c>
      <c r="H23" s="7">
        <v>308816</v>
      </c>
      <c r="J23" s="6">
        <v>2016</v>
      </c>
      <c r="K23" s="7">
        <v>339337</v>
      </c>
      <c r="L23" s="7">
        <v>157667</v>
      </c>
      <c r="M23" s="7">
        <v>51280</v>
      </c>
      <c r="N23" s="7">
        <v>81433</v>
      </c>
      <c r="O23" s="7">
        <v>347234</v>
      </c>
      <c r="P23" s="7">
        <v>976951</v>
      </c>
    </row>
    <row r="24" spans="1:16">
      <c r="A24" s="6">
        <v>2017</v>
      </c>
      <c r="B24" s="18" t="s">
        <v>13</v>
      </c>
      <c r="C24" s="18" t="s">
        <v>14</v>
      </c>
      <c r="D24" s="18" t="s">
        <v>22</v>
      </c>
      <c r="E24" s="23">
        <v>109189</v>
      </c>
      <c r="F24" s="18" t="s">
        <v>15</v>
      </c>
      <c r="G24" s="18">
        <v>29544</v>
      </c>
      <c r="H24" s="18" t="s">
        <v>23</v>
      </c>
      <c r="I24" s="21"/>
      <c r="J24" s="6">
        <v>2017</v>
      </c>
      <c r="K24" s="18" t="s">
        <v>16</v>
      </c>
      <c r="L24" s="18" t="s">
        <v>17</v>
      </c>
      <c r="M24" s="18" t="s">
        <v>18</v>
      </c>
      <c r="N24" s="18" t="s">
        <v>19</v>
      </c>
      <c r="O24" s="18" t="s">
        <v>20</v>
      </c>
      <c r="P24" s="18" t="s">
        <v>21</v>
      </c>
    </row>
    <row r="25" spans="1:16">
      <c r="A25" s="19">
        <v>2018</v>
      </c>
      <c r="B25" s="22">
        <v>52306</v>
      </c>
      <c r="C25" s="20">
        <v>19372</v>
      </c>
      <c r="D25" s="22">
        <v>54988</v>
      </c>
      <c r="E25" s="24">
        <v>85277</v>
      </c>
      <c r="F25" s="22">
        <v>43255</v>
      </c>
      <c r="G25" s="18">
        <v>19557</v>
      </c>
      <c r="H25" s="18">
        <v>274755</v>
      </c>
      <c r="J25" s="19">
        <v>2018</v>
      </c>
      <c r="K25" s="20">
        <v>326503</v>
      </c>
      <c r="L25" s="20">
        <v>183569</v>
      </c>
      <c r="M25" s="20">
        <v>58645</v>
      </c>
      <c r="N25" s="20">
        <v>58109</v>
      </c>
      <c r="O25" s="20">
        <v>524933</v>
      </c>
      <c r="P25" s="20">
        <v>1151759</v>
      </c>
    </row>
    <row r="26" spans="1:16">
      <c r="A26" s="19">
        <v>2019</v>
      </c>
      <c r="B26" s="18">
        <v>44554</v>
      </c>
      <c r="C26" s="18">
        <v>20992</v>
      </c>
      <c r="D26" s="18">
        <v>49301</v>
      </c>
      <c r="E26" s="18">
        <v>67381</v>
      </c>
      <c r="F26" s="18">
        <v>42164</v>
      </c>
      <c r="G26" s="18">
        <v>34208</v>
      </c>
      <c r="H26" s="18">
        <v>258600</v>
      </c>
      <c r="J26" s="19">
        <v>2019</v>
      </c>
      <c r="K26" s="20">
        <v>361584</v>
      </c>
      <c r="L26" s="20">
        <v>182151</v>
      </c>
      <c r="M26" s="20">
        <v>54852</v>
      </c>
      <c r="N26" s="20">
        <v>58343</v>
      </c>
      <c r="O26" s="20">
        <v>426537</v>
      </c>
      <c r="P26" s="20">
        <v>1083467</v>
      </c>
    </row>
    <row r="27" spans="1:16">
      <c r="A27" s="19">
        <v>2020</v>
      </c>
      <c r="B27" s="7">
        <v>41464</v>
      </c>
      <c r="C27" s="7">
        <v>13739</v>
      </c>
      <c r="D27" s="7">
        <v>32430</v>
      </c>
      <c r="E27" s="24">
        <v>78984</v>
      </c>
      <c r="F27" s="22">
        <v>42548</v>
      </c>
      <c r="G27" s="18">
        <v>58970</v>
      </c>
      <c r="H27" s="18">
        <f>SUM(B27:G27)</f>
        <v>268135</v>
      </c>
      <c r="J27" s="19" t="s">
        <v>24</v>
      </c>
      <c r="K27" s="20">
        <v>453585</v>
      </c>
      <c r="L27" s="20">
        <v>177758</v>
      </c>
      <c r="M27" s="20">
        <v>51756</v>
      </c>
      <c r="N27" s="20">
        <v>67192</v>
      </c>
      <c r="O27" s="20">
        <v>489741</v>
      </c>
      <c r="P27" s="20">
        <f>SUM(K27:O27)</f>
        <v>1240032</v>
      </c>
    </row>
    <row r="28" spans="1:16">
      <c r="A28" s="19">
        <v>2021</v>
      </c>
      <c r="B28" s="7">
        <v>52435</v>
      </c>
      <c r="C28" s="7">
        <v>19844</v>
      </c>
      <c r="D28" s="7">
        <v>58446</v>
      </c>
      <c r="E28" s="15">
        <v>75543</v>
      </c>
      <c r="F28" s="22">
        <v>45235</v>
      </c>
      <c r="G28" s="18">
        <v>37698</v>
      </c>
      <c r="H28" s="18">
        <v>289201</v>
      </c>
      <c r="J28" s="19">
        <v>2021</v>
      </c>
      <c r="K28" s="18">
        <v>437704</v>
      </c>
      <c r="L28" s="18">
        <v>196375</v>
      </c>
      <c r="M28" s="18">
        <v>65498</v>
      </c>
      <c r="N28" s="18">
        <v>68997</v>
      </c>
      <c r="O28" s="18">
        <f>P28-K28-L28-M28-N28</f>
        <v>590596</v>
      </c>
      <c r="P28" s="18">
        <v>1359170</v>
      </c>
    </row>
    <row r="29" spans="1:16">
      <c r="A29" s="19">
        <v>2022</v>
      </c>
      <c r="B29" s="7">
        <v>48251</v>
      </c>
      <c r="C29" s="7">
        <v>19949</v>
      </c>
      <c r="D29" s="7">
        <v>47426</v>
      </c>
      <c r="E29" s="22">
        <v>84552</v>
      </c>
      <c r="F29" s="18">
        <v>42987</v>
      </c>
      <c r="G29" s="18">
        <v>22159</v>
      </c>
      <c r="H29" s="18">
        <v>265324</v>
      </c>
      <c r="J29" s="19">
        <v>2022</v>
      </c>
      <c r="K29" s="18">
        <v>349744</v>
      </c>
      <c r="L29" s="18">
        <v>209344</v>
      </c>
      <c r="M29" s="18">
        <v>58433</v>
      </c>
      <c r="N29" s="18">
        <v>62367</v>
      </c>
      <c r="O29" s="18">
        <f>P29-K29-L29-M29-N29</f>
        <v>506106</v>
      </c>
      <c r="P29" s="18">
        <v>1185994</v>
      </c>
    </row>
    <row r="30" spans="1:16">
      <c r="A30" s="17">
        <v>2023</v>
      </c>
      <c r="B30" s="7">
        <v>43801</v>
      </c>
      <c r="C30" s="7">
        <v>16266</v>
      </c>
      <c r="D30" s="7">
        <v>45351</v>
      </c>
      <c r="E30" s="7">
        <v>105799</v>
      </c>
      <c r="F30" s="7">
        <v>43182</v>
      </c>
      <c r="G30" s="7">
        <v>20442</v>
      </c>
      <c r="H30" s="21">
        <f>SUM(B30:G30)</f>
        <v>274841</v>
      </c>
      <c r="J30" s="28">
        <v>2023</v>
      </c>
      <c r="K30" s="18">
        <v>327768</v>
      </c>
      <c r="L30" s="18">
        <v>175928</v>
      </c>
      <c r="M30" s="18">
        <v>43187</v>
      </c>
      <c r="N30" s="18">
        <v>61509</v>
      </c>
      <c r="O30" s="18">
        <v>493977</v>
      </c>
      <c r="P30" s="18">
        <v>1102369</v>
      </c>
    </row>
    <row r="31" spans="1:16">
      <c r="A31" s="28">
        <v>2024</v>
      </c>
      <c r="B31">
        <v>40966</v>
      </c>
      <c r="C31">
        <v>17225</v>
      </c>
      <c r="D31">
        <v>35409</v>
      </c>
      <c r="E31">
        <v>86242</v>
      </c>
      <c r="F31">
        <v>33416</v>
      </c>
      <c r="G31" s="23">
        <v>14700</v>
      </c>
      <c r="H31" s="21">
        <f>SUM(B31:G31)</f>
        <v>227958</v>
      </c>
      <c r="J31" s="28">
        <v>2024</v>
      </c>
      <c r="K31">
        <v>333254</v>
      </c>
      <c r="L31">
        <v>177594</v>
      </c>
      <c r="M31">
        <v>48871</v>
      </c>
      <c r="N31">
        <v>65073</v>
      </c>
      <c r="O31" s="23">
        <v>457399</v>
      </c>
      <c r="P31">
        <v>1082191</v>
      </c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 s="29"/>
    </row>
  </sheetData>
  <sheetProtection selectLockedCells="1" selectUnlockedCells="1"/>
  <phoneticPr fontId="1" type="noConversion"/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Sciages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Nellie Rodriguez</dc:creator>
  <cp:lastModifiedBy>Pierre FROISSART</cp:lastModifiedBy>
  <dcterms:created xsi:type="dcterms:W3CDTF">2018-10-08T12:22:54Z</dcterms:created>
  <dcterms:modified xsi:type="dcterms:W3CDTF">2025-11-25T14:41:26Z</dcterms:modified>
</cp:coreProperties>
</file>